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5" yWindow="-15" windowWidth="19005" windowHeight="13275"/>
  </bookViews>
  <sheets>
    <sheet name="Potrošnja po okrugu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  <c r="H27" i="1"/>
  <c r="G27" i="1"/>
  <c r="F27" i="1"/>
  <c r="E27" i="1"/>
  <c r="D27" i="1"/>
  <c r="C26" i="1"/>
  <c r="C25" i="1"/>
  <c r="C24" i="1"/>
  <c r="C27" i="1" s="1"/>
  <c r="C23" i="1"/>
  <c r="C22" i="1"/>
  <c r="C21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8" i="1"/>
  <c r="C17" i="1"/>
  <c r="C16" i="1"/>
  <c r="C15" i="1"/>
  <c r="C14" i="1"/>
  <c r="C13" i="1"/>
  <c r="C12" i="1"/>
  <c r="C19" i="1" s="1"/>
  <c r="O11" i="1"/>
  <c r="N11" i="1"/>
  <c r="M11" i="1"/>
  <c r="L11" i="1"/>
  <c r="K11" i="1"/>
  <c r="J11" i="1"/>
  <c r="I11" i="1"/>
  <c r="H11" i="1"/>
  <c r="G11" i="1"/>
  <c r="F11" i="1"/>
  <c r="E11" i="1"/>
  <c r="D11" i="1"/>
  <c r="C10" i="1"/>
  <c r="C9" i="1"/>
  <c r="C8" i="1"/>
  <c r="C7" i="1"/>
  <c r="C11" i="1" s="1"/>
  <c r="C6" i="1"/>
  <c r="C5" i="1"/>
  <c r="C4" i="1"/>
</calcChain>
</file>

<file path=xl/sharedStrings.xml><?xml version="1.0" encoding="utf-8"?>
<sst xmlns="http://schemas.openxmlformats.org/spreadsheetml/2006/main" count="41" uniqueCount="24">
  <si>
    <t>Maj</t>
  </si>
  <si>
    <t>kWh</t>
  </si>
  <si>
    <t>Prizren</t>
  </si>
  <si>
    <t>Januar</t>
  </si>
  <si>
    <t>Februar</t>
  </si>
  <si>
    <t>Mart</t>
  </si>
  <si>
    <t>April</t>
  </si>
  <si>
    <t>Juni</t>
  </si>
  <si>
    <t>Juli</t>
  </si>
  <si>
    <t>Avgust</t>
  </si>
  <si>
    <t>Septembar</t>
  </si>
  <si>
    <t>Oktobar</t>
  </si>
  <si>
    <t>Novembar</t>
  </si>
  <si>
    <t>Decembar</t>
  </si>
  <si>
    <t>Ukupno</t>
  </si>
  <si>
    <t>Godina</t>
  </si>
  <si>
    <t>Okrug</t>
  </si>
  <si>
    <t>Priština</t>
  </si>
  <si>
    <t>Mitrovica</t>
  </si>
  <si>
    <t>Peć</t>
  </si>
  <si>
    <t>Đakovica</t>
  </si>
  <si>
    <t>Uroševac</t>
  </si>
  <si>
    <t>Gnjilane</t>
  </si>
  <si>
    <t>Domaćinska potrošnja po okrugu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</si>
</sst>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 vertical="center" indent="1"/>
    </xf>
    <xf numFmtId="164" fontId="3" fillId="0" borderId="2" xfId="1" applyNumberFormat="1" applyFont="1" applyBorder="1" applyAlignment="1">
      <alignment horizontal="right" vertical="center" indent="1"/>
    </xf>
    <xf numFmtId="164" fontId="3" fillId="0" borderId="2" xfId="1" applyNumberFormat="1" applyFont="1" applyBorder="1"/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G32" sqref="G32"/>
    </sheetView>
  </sheetViews>
  <sheetFormatPr defaultRowHeight="15" x14ac:dyDescent="0.25"/>
  <cols>
    <col min="1" max="1" width="5.140625" bestFit="1" customWidth="1"/>
    <col min="2" max="2" width="10.140625" bestFit="1" customWidth="1"/>
    <col min="3" max="3" width="18.5703125" bestFit="1" customWidth="1"/>
    <col min="4" max="15" width="17" bestFit="1" customWidth="1"/>
  </cols>
  <sheetData>
    <row r="1" spans="1:15" ht="14.45" x14ac:dyDescent="0.3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x14ac:dyDescent="0.25">
      <c r="A2" s="5" t="s">
        <v>15</v>
      </c>
      <c r="B2" s="7" t="s">
        <v>16</v>
      </c>
      <c r="C2" s="1" t="s">
        <v>14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0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5" x14ac:dyDescent="0.25">
      <c r="A3" s="5"/>
      <c r="B3" s="7"/>
      <c r="C3" s="7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5">
        <v>2019</v>
      </c>
      <c r="B4" s="2" t="s">
        <v>17</v>
      </c>
      <c r="C4" s="3">
        <f t="shared" ref="C4:C10" si="0">SUM(D4:O4)</f>
        <v>788549375</v>
      </c>
      <c r="D4" s="3">
        <v>96833819</v>
      </c>
      <c r="E4" s="3">
        <v>77124220</v>
      </c>
      <c r="F4" s="3">
        <v>75710137</v>
      </c>
      <c r="G4" s="3">
        <v>60681358</v>
      </c>
      <c r="H4" s="3">
        <v>61153643</v>
      </c>
      <c r="I4" s="3">
        <v>50452616</v>
      </c>
      <c r="J4" s="3">
        <v>49781615</v>
      </c>
      <c r="K4" s="3">
        <v>52065003</v>
      </c>
      <c r="L4" s="3">
        <v>48971399</v>
      </c>
      <c r="M4" s="3">
        <v>57427856</v>
      </c>
      <c r="N4" s="3">
        <v>65923132</v>
      </c>
      <c r="O4" s="3">
        <v>92424577</v>
      </c>
    </row>
    <row r="5" spans="1:15" x14ac:dyDescent="0.25">
      <c r="A5" s="5"/>
      <c r="B5" s="2" t="s">
        <v>18</v>
      </c>
      <c r="C5" s="3">
        <f t="shared" si="0"/>
        <v>225691286</v>
      </c>
      <c r="D5" s="4">
        <v>23365064</v>
      </c>
      <c r="E5" s="4">
        <v>18694699</v>
      </c>
      <c r="F5" s="4">
        <v>19880791</v>
      </c>
      <c r="G5" s="4">
        <v>17700803</v>
      </c>
      <c r="H5" s="4">
        <v>18247338</v>
      </c>
      <c r="I5" s="4">
        <v>16235342</v>
      </c>
      <c r="J5" s="4">
        <v>16713530</v>
      </c>
      <c r="K5" s="4">
        <v>18423378</v>
      </c>
      <c r="L5" s="4">
        <v>15955154</v>
      </c>
      <c r="M5" s="4">
        <v>18008389</v>
      </c>
      <c r="N5" s="4">
        <v>18779236</v>
      </c>
      <c r="O5" s="4">
        <v>23687562</v>
      </c>
    </row>
    <row r="6" spans="1:15" x14ac:dyDescent="0.25">
      <c r="A6" s="5"/>
      <c r="B6" s="2" t="s">
        <v>19</v>
      </c>
      <c r="C6" s="3">
        <f t="shared" si="0"/>
        <v>276354608</v>
      </c>
      <c r="D6" s="3">
        <v>30337901</v>
      </c>
      <c r="E6" s="3">
        <v>23341963</v>
      </c>
      <c r="F6" s="3">
        <v>24397777</v>
      </c>
      <c r="G6" s="3">
        <v>22765662</v>
      </c>
      <c r="H6" s="3">
        <v>21816526</v>
      </c>
      <c r="I6" s="3">
        <v>19422527</v>
      </c>
      <c r="J6" s="3">
        <v>20985523</v>
      </c>
      <c r="K6" s="3">
        <v>21922004</v>
      </c>
      <c r="L6" s="3">
        <v>18199875</v>
      </c>
      <c r="M6" s="3">
        <v>21079931</v>
      </c>
      <c r="N6" s="3">
        <v>22622626</v>
      </c>
      <c r="O6" s="3">
        <v>29462293</v>
      </c>
    </row>
    <row r="7" spans="1:15" x14ac:dyDescent="0.25">
      <c r="A7" s="5"/>
      <c r="B7" s="2" t="s">
        <v>20</v>
      </c>
      <c r="C7" s="3">
        <f t="shared" si="0"/>
        <v>248689629</v>
      </c>
      <c r="D7" s="3">
        <v>28455074</v>
      </c>
      <c r="E7" s="3">
        <v>21134341</v>
      </c>
      <c r="F7" s="3">
        <v>22412364</v>
      </c>
      <c r="G7" s="3">
        <v>20104131</v>
      </c>
      <c r="H7" s="3">
        <v>19364373</v>
      </c>
      <c r="I7" s="3">
        <v>17153214</v>
      </c>
      <c r="J7" s="3">
        <v>18551584</v>
      </c>
      <c r="K7" s="3">
        <v>19668866</v>
      </c>
      <c r="L7" s="3">
        <v>16417301</v>
      </c>
      <c r="M7" s="3">
        <v>18542286</v>
      </c>
      <c r="N7" s="3">
        <v>20294904</v>
      </c>
      <c r="O7" s="3">
        <v>26591191</v>
      </c>
    </row>
    <row r="8" spans="1:15" x14ac:dyDescent="0.25">
      <c r="A8" s="5"/>
      <c r="B8" s="2" t="s">
        <v>2</v>
      </c>
      <c r="C8" s="3">
        <f t="shared" si="0"/>
        <v>351554425</v>
      </c>
      <c r="D8" s="3">
        <v>39972956</v>
      </c>
      <c r="E8" s="3">
        <v>30599950</v>
      </c>
      <c r="F8" s="3">
        <v>31757400</v>
      </c>
      <c r="G8" s="3">
        <v>28208820</v>
      </c>
      <c r="H8" s="3">
        <v>27107086</v>
      </c>
      <c r="I8" s="3">
        <v>23833342</v>
      </c>
      <c r="J8" s="3">
        <v>26310409</v>
      </c>
      <c r="K8" s="3">
        <v>27609487</v>
      </c>
      <c r="L8" s="3">
        <v>22575029</v>
      </c>
      <c r="M8" s="3">
        <v>25613830</v>
      </c>
      <c r="N8" s="3">
        <v>28646866</v>
      </c>
      <c r="O8" s="3">
        <v>39319250</v>
      </c>
    </row>
    <row r="9" spans="1:15" x14ac:dyDescent="0.25">
      <c r="A9" s="5"/>
      <c r="B9" s="2" t="s">
        <v>21</v>
      </c>
      <c r="C9" s="3">
        <f t="shared" si="0"/>
        <v>356761947</v>
      </c>
      <c r="D9" s="3">
        <v>41277722</v>
      </c>
      <c r="E9" s="3">
        <v>30138766</v>
      </c>
      <c r="F9" s="3">
        <v>32419287</v>
      </c>
      <c r="G9" s="3">
        <v>27728022</v>
      </c>
      <c r="H9" s="3">
        <v>28636693</v>
      </c>
      <c r="I9" s="3">
        <v>26566484</v>
      </c>
      <c r="J9" s="3">
        <v>24864113</v>
      </c>
      <c r="K9" s="3">
        <v>28624184</v>
      </c>
      <c r="L9" s="3">
        <v>24409704</v>
      </c>
      <c r="M9" s="3">
        <v>27513657</v>
      </c>
      <c r="N9" s="3">
        <v>28697105</v>
      </c>
      <c r="O9" s="3">
        <v>35886210</v>
      </c>
    </row>
    <row r="10" spans="1:15" x14ac:dyDescent="0.25">
      <c r="A10" s="5"/>
      <c r="B10" s="2" t="s">
        <v>22</v>
      </c>
      <c r="C10" s="3">
        <f t="shared" si="0"/>
        <v>267747144</v>
      </c>
      <c r="D10" s="3">
        <v>29170329</v>
      </c>
      <c r="E10" s="3">
        <v>22158863</v>
      </c>
      <c r="F10" s="3">
        <v>23576074</v>
      </c>
      <c r="G10" s="3">
        <v>22466343</v>
      </c>
      <c r="H10" s="3">
        <v>21768752</v>
      </c>
      <c r="I10" s="3">
        <v>19507263</v>
      </c>
      <c r="J10" s="3">
        <v>20592043</v>
      </c>
      <c r="K10" s="3">
        <v>20965927</v>
      </c>
      <c r="L10" s="3">
        <v>18253653</v>
      </c>
      <c r="M10" s="3">
        <v>20404486</v>
      </c>
      <c r="N10" s="3">
        <v>21068438</v>
      </c>
      <c r="O10" s="3">
        <v>27814973</v>
      </c>
    </row>
    <row r="11" spans="1:15" x14ac:dyDescent="0.25">
      <c r="A11" s="5"/>
      <c r="B11" s="2" t="s">
        <v>14</v>
      </c>
      <c r="C11" s="3">
        <f t="shared" ref="C11:O11" si="1">SUM(C4:C10)</f>
        <v>2515348414</v>
      </c>
      <c r="D11" s="3">
        <f t="shared" si="1"/>
        <v>289412865</v>
      </c>
      <c r="E11" s="3">
        <f t="shared" si="1"/>
        <v>223192802</v>
      </c>
      <c r="F11" s="3">
        <f t="shared" si="1"/>
        <v>230153830</v>
      </c>
      <c r="G11" s="3">
        <f t="shared" si="1"/>
        <v>199655139</v>
      </c>
      <c r="H11" s="3">
        <f t="shared" si="1"/>
        <v>198094411</v>
      </c>
      <c r="I11" s="3">
        <f t="shared" si="1"/>
        <v>173170788</v>
      </c>
      <c r="J11" s="3">
        <f t="shared" si="1"/>
        <v>177798817</v>
      </c>
      <c r="K11" s="3">
        <f t="shared" si="1"/>
        <v>189278849</v>
      </c>
      <c r="L11" s="3">
        <f t="shared" si="1"/>
        <v>164782115</v>
      </c>
      <c r="M11" s="3">
        <f t="shared" si="1"/>
        <v>188590435</v>
      </c>
      <c r="N11" s="3">
        <f t="shared" si="1"/>
        <v>206032307</v>
      </c>
      <c r="O11" s="3">
        <f t="shared" si="1"/>
        <v>275186056</v>
      </c>
    </row>
    <row r="12" spans="1:15" x14ac:dyDescent="0.25">
      <c r="A12" s="5">
        <v>2018</v>
      </c>
      <c r="B12" s="2" t="s">
        <v>17</v>
      </c>
      <c r="C12" s="3">
        <f t="shared" ref="C12:C18" si="2">SUM(D12:O12)</f>
        <v>745348548</v>
      </c>
      <c r="D12" s="3">
        <v>79019423</v>
      </c>
      <c r="E12" s="3">
        <v>73515629</v>
      </c>
      <c r="F12" s="3">
        <v>76606486</v>
      </c>
      <c r="G12" s="3">
        <v>57344997</v>
      </c>
      <c r="H12" s="3">
        <v>50632172</v>
      </c>
      <c r="I12" s="3">
        <v>49775378</v>
      </c>
      <c r="J12" s="3">
        <v>49789069</v>
      </c>
      <c r="K12" s="3">
        <v>50301651</v>
      </c>
      <c r="L12" s="3">
        <v>47648320</v>
      </c>
      <c r="M12" s="3">
        <v>57155444</v>
      </c>
      <c r="N12" s="4">
        <v>63252016</v>
      </c>
      <c r="O12" s="3">
        <v>90307963</v>
      </c>
    </row>
    <row r="13" spans="1:15" x14ac:dyDescent="0.25">
      <c r="A13" s="5"/>
      <c r="B13" s="2" t="s">
        <v>18</v>
      </c>
      <c r="C13" s="3">
        <f t="shared" si="2"/>
        <v>210281734</v>
      </c>
      <c r="D13" s="4">
        <v>20057365</v>
      </c>
      <c r="E13" s="4">
        <v>17695743</v>
      </c>
      <c r="F13" s="4">
        <v>18958870</v>
      </c>
      <c r="G13" s="4">
        <v>16872588</v>
      </c>
      <c r="H13" s="4">
        <v>15550250</v>
      </c>
      <c r="I13" s="4">
        <v>15561462</v>
      </c>
      <c r="J13" s="4">
        <v>16888898</v>
      </c>
      <c r="K13" s="4">
        <v>17594197</v>
      </c>
      <c r="L13" s="4">
        <v>14806874</v>
      </c>
      <c r="M13" s="4">
        <v>16892105</v>
      </c>
      <c r="N13" s="4">
        <v>17433129</v>
      </c>
      <c r="O13" s="4">
        <v>21970253</v>
      </c>
    </row>
    <row r="14" spans="1:15" x14ac:dyDescent="0.25">
      <c r="A14" s="5"/>
      <c r="B14" s="2" t="s">
        <v>19</v>
      </c>
      <c r="C14" s="3">
        <f t="shared" si="2"/>
        <v>260454665</v>
      </c>
      <c r="D14" s="3">
        <v>25671333</v>
      </c>
      <c r="E14" s="3">
        <v>22434870</v>
      </c>
      <c r="F14" s="3">
        <v>24118261</v>
      </c>
      <c r="G14" s="3">
        <v>21152857</v>
      </c>
      <c r="H14" s="3">
        <v>18896377</v>
      </c>
      <c r="I14" s="3">
        <v>18343817</v>
      </c>
      <c r="J14" s="3">
        <v>20763933</v>
      </c>
      <c r="K14" s="3">
        <v>21678850</v>
      </c>
      <c r="L14" s="3">
        <v>17947928</v>
      </c>
      <c r="M14" s="3">
        <v>20254991</v>
      </c>
      <c r="N14" s="4">
        <v>21252704</v>
      </c>
      <c r="O14" s="3">
        <v>27938744</v>
      </c>
    </row>
    <row r="15" spans="1:15" x14ac:dyDescent="0.25">
      <c r="A15" s="5"/>
      <c r="B15" s="2" t="s">
        <v>20</v>
      </c>
      <c r="C15" s="3">
        <f t="shared" si="2"/>
        <v>232958210</v>
      </c>
      <c r="D15" s="4">
        <v>23568518</v>
      </c>
      <c r="E15" s="3">
        <v>20041350</v>
      </c>
      <c r="F15" s="3">
        <v>21741722</v>
      </c>
      <c r="G15" s="3">
        <v>18873508</v>
      </c>
      <c r="H15" s="3">
        <v>16827811</v>
      </c>
      <c r="I15" s="3">
        <v>16232219</v>
      </c>
      <c r="J15" s="3">
        <v>17980627</v>
      </c>
      <c r="K15" s="3">
        <v>18820592</v>
      </c>
      <c r="L15" s="3">
        <v>16057519</v>
      </c>
      <c r="M15" s="3">
        <v>18195556</v>
      </c>
      <c r="N15" s="4">
        <v>19559214</v>
      </c>
      <c r="O15" s="3">
        <v>25059574</v>
      </c>
    </row>
    <row r="16" spans="1:15" x14ac:dyDescent="0.25">
      <c r="A16" s="5"/>
      <c r="B16" s="2" t="s">
        <v>2</v>
      </c>
      <c r="C16" s="3">
        <f t="shared" si="2"/>
        <v>329614306</v>
      </c>
      <c r="D16" s="3">
        <v>33208989</v>
      </c>
      <c r="E16" s="3">
        <v>29012906</v>
      </c>
      <c r="F16" s="3">
        <v>31146207</v>
      </c>
      <c r="G16" s="3">
        <v>26240026</v>
      </c>
      <c r="H16" s="3">
        <v>23067561</v>
      </c>
      <c r="I16" s="3">
        <v>22751842</v>
      </c>
      <c r="J16" s="3">
        <v>25565246</v>
      </c>
      <c r="K16" s="3">
        <v>27056511</v>
      </c>
      <c r="L16" s="3">
        <v>22166312</v>
      </c>
      <c r="M16" s="3">
        <v>25046019</v>
      </c>
      <c r="N16" s="4">
        <v>27368056</v>
      </c>
      <c r="O16" s="3">
        <v>36984631</v>
      </c>
    </row>
    <row r="17" spans="1:15" x14ac:dyDescent="0.25">
      <c r="A17" s="5"/>
      <c r="B17" s="2" t="s">
        <v>21</v>
      </c>
      <c r="C17" s="3">
        <f t="shared" si="2"/>
        <v>336407791</v>
      </c>
      <c r="D17" s="4">
        <v>34707657</v>
      </c>
      <c r="E17" s="3">
        <v>29531834</v>
      </c>
      <c r="F17" s="3">
        <v>31423144</v>
      </c>
      <c r="G17" s="3">
        <v>27015343</v>
      </c>
      <c r="H17" s="3">
        <v>24575908</v>
      </c>
      <c r="I17" s="3">
        <v>24407137</v>
      </c>
      <c r="J17" s="3">
        <v>25443970</v>
      </c>
      <c r="K17" s="3">
        <v>27613194</v>
      </c>
      <c r="L17" s="3">
        <v>24096401</v>
      </c>
      <c r="M17" s="3">
        <v>26791469</v>
      </c>
      <c r="N17" s="4">
        <v>27152066</v>
      </c>
      <c r="O17" s="3">
        <v>33649668</v>
      </c>
    </row>
    <row r="18" spans="1:15" x14ac:dyDescent="0.25">
      <c r="A18" s="5"/>
      <c r="B18" s="2" t="s">
        <v>22</v>
      </c>
      <c r="C18" s="3">
        <f t="shared" si="2"/>
        <v>258546852</v>
      </c>
      <c r="D18" s="3">
        <v>25567929</v>
      </c>
      <c r="E18" s="3">
        <v>21440357</v>
      </c>
      <c r="F18" s="3">
        <v>23101230</v>
      </c>
      <c r="G18" s="3">
        <v>21039848</v>
      </c>
      <c r="H18" s="3">
        <v>19540011</v>
      </c>
      <c r="I18" s="3">
        <v>19297269</v>
      </c>
      <c r="J18" s="3">
        <v>20888724</v>
      </c>
      <c r="K18" s="3">
        <v>21122649</v>
      </c>
      <c r="L18" s="3">
        <v>18257321</v>
      </c>
      <c r="M18" s="3">
        <v>20498974</v>
      </c>
      <c r="N18" s="4">
        <v>20833531</v>
      </c>
      <c r="O18" s="3">
        <v>26959009</v>
      </c>
    </row>
    <row r="19" spans="1:15" x14ac:dyDescent="0.25">
      <c r="A19" s="5"/>
      <c r="B19" s="2" t="s">
        <v>14</v>
      </c>
      <c r="C19" s="3">
        <f t="shared" ref="C19:O19" si="3">SUM(C12:C18)</f>
        <v>2373612106</v>
      </c>
      <c r="D19" s="3">
        <f t="shared" si="3"/>
        <v>241801214</v>
      </c>
      <c r="E19" s="3">
        <f t="shared" si="3"/>
        <v>213672689</v>
      </c>
      <c r="F19" s="3">
        <f t="shared" si="3"/>
        <v>227095920</v>
      </c>
      <c r="G19" s="3">
        <f t="shared" si="3"/>
        <v>188539167</v>
      </c>
      <c r="H19" s="3">
        <f t="shared" si="3"/>
        <v>169090090</v>
      </c>
      <c r="I19" s="3">
        <f t="shared" si="3"/>
        <v>166369124</v>
      </c>
      <c r="J19" s="3">
        <f t="shared" si="3"/>
        <v>177320467</v>
      </c>
      <c r="K19" s="3">
        <f t="shared" si="3"/>
        <v>184187644</v>
      </c>
      <c r="L19" s="3">
        <f t="shared" si="3"/>
        <v>160980675</v>
      </c>
      <c r="M19" s="3">
        <f t="shared" si="3"/>
        <v>184834558</v>
      </c>
      <c r="N19" s="3">
        <f t="shared" si="3"/>
        <v>196850716</v>
      </c>
      <c r="O19" s="3">
        <f t="shared" si="3"/>
        <v>262869842</v>
      </c>
    </row>
    <row r="20" spans="1:15" x14ac:dyDescent="0.25">
      <c r="A20" s="5">
        <v>2017</v>
      </c>
      <c r="B20" s="2" t="s">
        <v>17</v>
      </c>
      <c r="C20" s="3">
        <f t="shared" ref="C20:C26" si="4">SUM(D20:O20)</f>
        <v>715568316</v>
      </c>
      <c r="D20" s="3">
        <v>85314958</v>
      </c>
      <c r="E20" s="3">
        <v>69144790</v>
      </c>
      <c r="F20" s="3">
        <v>60578319</v>
      </c>
      <c r="G20" s="3">
        <v>55134252</v>
      </c>
      <c r="H20" s="3">
        <v>52112531</v>
      </c>
      <c r="I20" s="3">
        <v>47695587</v>
      </c>
      <c r="J20" s="3">
        <v>46355260</v>
      </c>
      <c r="K20" s="3">
        <v>46865403</v>
      </c>
      <c r="L20" s="3">
        <v>48359588</v>
      </c>
      <c r="M20" s="3">
        <v>55427933</v>
      </c>
      <c r="N20" s="3">
        <v>67832730</v>
      </c>
      <c r="O20" s="3">
        <v>80746965</v>
      </c>
    </row>
    <row r="21" spans="1:15" x14ac:dyDescent="0.25">
      <c r="A21" s="5"/>
      <c r="B21" s="2" t="s">
        <v>18</v>
      </c>
      <c r="C21" s="3">
        <f t="shared" si="4"/>
        <v>200401473</v>
      </c>
      <c r="D21" s="3">
        <v>19666610</v>
      </c>
      <c r="E21" s="3">
        <v>16403377</v>
      </c>
      <c r="F21" s="3">
        <v>17168965</v>
      </c>
      <c r="G21" s="3">
        <v>15652280</v>
      </c>
      <c r="H21" s="3">
        <v>15740849</v>
      </c>
      <c r="I21" s="3">
        <v>15043163</v>
      </c>
      <c r="J21" s="3">
        <v>15399417</v>
      </c>
      <c r="K21" s="3">
        <v>15765125</v>
      </c>
      <c r="L21" s="3">
        <v>14900851</v>
      </c>
      <c r="M21" s="3">
        <v>16355699</v>
      </c>
      <c r="N21" s="3">
        <v>18103459</v>
      </c>
      <c r="O21" s="3">
        <v>20201678</v>
      </c>
    </row>
    <row r="22" spans="1:15" x14ac:dyDescent="0.25">
      <c r="A22" s="5"/>
      <c r="B22" s="2" t="s">
        <v>19</v>
      </c>
      <c r="C22" s="3">
        <f t="shared" si="4"/>
        <v>253709944</v>
      </c>
      <c r="D22" s="3">
        <v>26143023</v>
      </c>
      <c r="E22" s="3">
        <v>21715686</v>
      </c>
      <c r="F22" s="3">
        <v>20783139</v>
      </c>
      <c r="G22" s="3">
        <v>20134339</v>
      </c>
      <c r="H22" s="3">
        <v>19348751</v>
      </c>
      <c r="I22" s="3">
        <v>17958084</v>
      </c>
      <c r="J22" s="3">
        <v>20025514</v>
      </c>
      <c r="K22" s="3">
        <v>19951316</v>
      </c>
      <c r="L22" s="3">
        <v>18989171</v>
      </c>
      <c r="M22" s="3">
        <v>19927317</v>
      </c>
      <c r="N22" s="3">
        <v>22136808</v>
      </c>
      <c r="O22" s="3">
        <v>26596796</v>
      </c>
    </row>
    <row r="23" spans="1:15" x14ac:dyDescent="0.25">
      <c r="A23" s="5"/>
      <c r="B23" s="2" t="s">
        <v>20</v>
      </c>
      <c r="C23" s="3">
        <f t="shared" si="4"/>
        <v>225678170</v>
      </c>
      <c r="D23" s="3">
        <v>23548746</v>
      </c>
      <c r="E23" s="3">
        <v>18735094</v>
      </c>
      <c r="F23" s="3">
        <v>19167152</v>
      </c>
      <c r="G23" s="3">
        <v>18166773</v>
      </c>
      <c r="H23" s="3">
        <v>17348124</v>
      </c>
      <c r="I23" s="3">
        <v>15913810</v>
      </c>
      <c r="J23" s="3">
        <v>17439029</v>
      </c>
      <c r="K23" s="3">
        <v>17844907</v>
      </c>
      <c r="L23" s="3">
        <v>16818810</v>
      </c>
      <c r="M23" s="3">
        <v>17877492</v>
      </c>
      <c r="N23" s="3">
        <v>19869261</v>
      </c>
      <c r="O23" s="3">
        <v>22948972</v>
      </c>
    </row>
    <row r="24" spans="1:15" x14ac:dyDescent="0.25">
      <c r="A24" s="5"/>
      <c r="B24" s="2" t="s">
        <v>2</v>
      </c>
      <c r="C24" s="3">
        <f t="shared" si="4"/>
        <v>319935717</v>
      </c>
      <c r="D24" s="3">
        <v>34005694</v>
      </c>
      <c r="E24" s="3">
        <v>27942466</v>
      </c>
      <c r="F24" s="3">
        <v>26706767</v>
      </c>
      <c r="G24" s="3">
        <v>25247610</v>
      </c>
      <c r="H24" s="3">
        <v>24626412</v>
      </c>
      <c r="I24" s="3">
        <v>22639271</v>
      </c>
      <c r="J24" s="3">
        <v>25167648</v>
      </c>
      <c r="K24" s="3">
        <v>25032408</v>
      </c>
      <c r="L24" s="3">
        <v>23167724</v>
      </c>
      <c r="M24" s="3">
        <v>24829000</v>
      </c>
      <c r="N24" s="3">
        <v>28577658</v>
      </c>
      <c r="O24" s="3">
        <v>31993059</v>
      </c>
    </row>
    <row r="25" spans="1:15" x14ac:dyDescent="0.25">
      <c r="A25" s="5"/>
      <c r="B25" s="2" t="s">
        <v>21</v>
      </c>
      <c r="C25" s="3">
        <f t="shared" si="4"/>
        <v>322205173</v>
      </c>
      <c r="D25" s="3">
        <v>34453288</v>
      </c>
      <c r="E25" s="3">
        <v>28356763</v>
      </c>
      <c r="F25" s="3">
        <v>26159617</v>
      </c>
      <c r="G25" s="3">
        <v>25734897</v>
      </c>
      <c r="H25" s="3">
        <v>25549856</v>
      </c>
      <c r="I25" s="3">
        <v>23308458</v>
      </c>
      <c r="J25" s="3">
        <v>24259655</v>
      </c>
      <c r="K25" s="3">
        <v>26188334</v>
      </c>
      <c r="L25" s="3">
        <v>23748379</v>
      </c>
      <c r="M25" s="3">
        <v>25712268</v>
      </c>
      <c r="N25" s="3">
        <v>27819422</v>
      </c>
      <c r="O25" s="3">
        <v>30914236</v>
      </c>
    </row>
    <row r="26" spans="1:15" x14ac:dyDescent="0.25">
      <c r="A26" s="5"/>
      <c r="B26" s="2" t="s">
        <v>22</v>
      </c>
      <c r="C26" s="3">
        <f t="shared" si="4"/>
        <v>253463403</v>
      </c>
      <c r="D26" s="3">
        <v>26457289</v>
      </c>
      <c r="E26" s="3">
        <v>20768009</v>
      </c>
      <c r="F26" s="3">
        <v>20854906</v>
      </c>
      <c r="G26" s="3">
        <v>20660340</v>
      </c>
      <c r="H26" s="3">
        <v>19576086</v>
      </c>
      <c r="I26" s="3">
        <v>18576532</v>
      </c>
      <c r="J26" s="3">
        <v>20244507</v>
      </c>
      <c r="K26" s="3">
        <v>19788541</v>
      </c>
      <c r="L26" s="3">
        <v>18780906</v>
      </c>
      <c r="M26" s="3">
        <v>20315115</v>
      </c>
      <c r="N26" s="3">
        <v>22039537</v>
      </c>
      <c r="O26" s="3">
        <v>25401635</v>
      </c>
    </row>
    <row r="27" spans="1:15" x14ac:dyDescent="0.25">
      <c r="A27" s="5"/>
      <c r="B27" s="2" t="s">
        <v>14</v>
      </c>
      <c r="C27" s="3">
        <f t="shared" ref="C27:O27" si="5">SUM(C20:C26)</f>
        <v>2290962196</v>
      </c>
      <c r="D27" s="3">
        <f t="shared" si="5"/>
        <v>249589608</v>
      </c>
      <c r="E27" s="3">
        <f t="shared" si="5"/>
        <v>203066185</v>
      </c>
      <c r="F27" s="3">
        <f t="shared" si="5"/>
        <v>191418865</v>
      </c>
      <c r="G27" s="3">
        <f t="shared" si="5"/>
        <v>180730491</v>
      </c>
      <c r="H27" s="3">
        <f t="shared" si="5"/>
        <v>174302609</v>
      </c>
      <c r="I27" s="3">
        <f t="shared" si="5"/>
        <v>161134905</v>
      </c>
      <c r="J27" s="3">
        <f t="shared" si="5"/>
        <v>168891030</v>
      </c>
      <c r="K27" s="3">
        <f t="shared" si="5"/>
        <v>171436034</v>
      </c>
      <c r="L27" s="3">
        <f t="shared" si="5"/>
        <v>164765429</v>
      </c>
      <c r="M27" s="3">
        <f t="shared" si="5"/>
        <v>180444824</v>
      </c>
      <c r="N27" s="3">
        <f t="shared" si="5"/>
        <v>206378875</v>
      </c>
      <c r="O27" s="3">
        <f t="shared" si="5"/>
        <v>238803341</v>
      </c>
    </row>
  </sheetData>
  <mergeCells count="7">
    <mergeCell ref="A20:A27"/>
    <mergeCell ref="A1:O1"/>
    <mergeCell ref="A2:A3"/>
    <mergeCell ref="B2:B3"/>
    <mergeCell ref="C3:O3"/>
    <mergeCell ref="A4:A11"/>
    <mergeCell ref="A12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Potrošnja po okrugu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GCDA-01</cp:lastModifiedBy>
  <dcterms:created xsi:type="dcterms:W3CDTF">2020-12-14T09:54:47Z</dcterms:created>
  <dcterms:modified xsi:type="dcterms:W3CDTF">2020-12-22T16:21:47Z</dcterms:modified>
</cp:coreProperties>
</file>